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upkova\Desktop\VZČ_2016 (tabulky pro web OSK)\"/>
    </mc:Choice>
  </mc:AlternateContent>
  <bookViews>
    <workbookView xWindow="0" yWindow="0" windowWidth="23040" windowHeight="9204" tabRatio="932"/>
  </bookViews>
  <sheets>
    <sheet name="MENDELU" sheetId="66" r:id="rId1"/>
    <sheet name="AF" sheetId="68" r:id="rId2"/>
    <sheet name="LDF" sheetId="69" r:id="rId3"/>
    <sheet name="PEF" sheetId="70" r:id="rId4"/>
    <sheet name="ZF" sheetId="71" r:id="rId5"/>
    <sheet name="FRRMS" sheetId="72" r:id="rId6"/>
    <sheet name="ICV" sheetId="73" r:id="rId7"/>
  </sheets>
  <calcPr calcId="162913"/>
</workbook>
</file>

<file path=xl/calcChain.xml><?xml version="1.0" encoding="utf-8"?>
<calcChain xmlns="http://schemas.openxmlformats.org/spreadsheetml/2006/main">
  <c r="G6" i="66" l="1"/>
  <c r="I6" i="66"/>
  <c r="G8" i="66"/>
  <c r="G9" i="66"/>
  <c r="I9" i="66"/>
  <c r="J9" i="66"/>
  <c r="C8" i="66"/>
  <c r="C9" i="66"/>
  <c r="K11" i="66" l="1"/>
  <c r="I14" i="66"/>
  <c r="K8" i="72"/>
  <c r="K9" i="72"/>
  <c r="K6" i="71"/>
  <c r="K9" i="70"/>
  <c r="J14" i="66"/>
  <c r="G14" i="72"/>
  <c r="C14" i="72"/>
  <c r="I14" i="71"/>
  <c r="J14" i="70"/>
  <c r="I14" i="70"/>
  <c r="G14" i="70"/>
  <c r="C14" i="70"/>
  <c r="G14" i="69"/>
  <c r="K6" i="69"/>
  <c r="K14" i="71" l="1"/>
  <c r="K14" i="70"/>
  <c r="K6" i="66"/>
  <c r="K8" i="66"/>
  <c r="K13" i="66"/>
  <c r="K9" i="66"/>
  <c r="K5" i="66"/>
  <c r="G14" i="66"/>
  <c r="C14" i="66"/>
  <c r="K4" i="66"/>
  <c r="K14" i="72"/>
  <c r="K14" i="73"/>
  <c r="K14" i="69"/>
  <c r="K14" i="66" l="1"/>
  <c r="K14" i="68" l="1"/>
</calcChain>
</file>

<file path=xl/sharedStrings.xml><?xml version="1.0" encoding="utf-8"?>
<sst xmlns="http://schemas.openxmlformats.org/spreadsheetml/2006/main" count="259" uniqueCount="36">
  <si>
    <t>Doktorské studium</t>
  </si>
  <si>
    <t>CELKEM</t>
  </si>
  <si>
    <t>KKOV</t>
  </si>
  <si>
    <t>Skupiny akreditovaných studijních programů</t>
  </si>
  <si>
    <t>P</t>
  </si>
  <si>
    <t>K/D</t>
  </si>
  <si>
    <t>Agronomická fakulta</t>
  </si>
  <si>
    <t>Lesnická a dřevařská fakulta</t>
  </si>
  <si>
    <t>Provozně ekonomická fakulta</t>
  </si>
  <si>
    <t>Zahradnická fakulta</t>
  </si>
  <si>
    <t>Bakalářské 
studium</t>
  </si>
  <si>
    <t>Magisterské 
studium</t>
  </si>
  <si>
    <t>Přírodní vědy a nauky</t>
  </si>
  <si>
    <r>
      <t>11</t>
    </r>
    <r>
      <rPr>
        <sz val="9"/>
        <color theme="1"/>
        <rFont val="Symbol"/>
        <family val="1"/>
        <charset val="2"/>
      </rPr>
      <t>-</t>
    </r>
    <r>
      <rPr>
        <sz val="9"/>
        <color theme="1"/>
        <rFont val="Calibri"/>
        <family val="2"/>
        <charset val="238"/>
        <scheme val="minor"/>
      </rPr>
      <t>18</t>
    </r>
  </si>
  <si>
    <t>Technické vědy a nauky</t>
  </si>
  <si>
    <r>
      <t>21</t>
    </r>
    <r>
      <rPr>
        <sz val="9"/>
        <color theme="1"/>
        <rFont val="Symbol"/>
        <family val="1"/>
        <charset val="2"/>
      </rPr>
      <t>-</t>
    </r>
    <r>
      <rPr>
        <sz val="9"/>
        <color theme="1"/>
        <rFont val="Calibri"/>
        <family val="2"/>
        <charset val="238"/>
        <scheme val="minor"/>
      </rPr>
      <t>39</t>
    </r>
  </si>
  <si>
    <t>41, 43</t>
  </si>
  <si>
    <t>Společenské vědy, nauky 
a služby</t>
  </si>
  <si>
    <t>Ekonomie</t>
  </si>
  <si>
    <t>62, 65</t>
  </si>
  <si>
    <t>Pedagogika, učitelství 
a sociál. péče</t>
  </si>
  <si>
    <t>74, 75</t>
  </si>
  <si>
    <t>Vědy a nauky o kultuře 
a umění</t>
  </si>
  <si>
    <t>81, 82</t>
  </si>
  <si>
    <r>
      <t>51</t>
    </r>
    <r>
      <rPr>
        <sz val="9"/>
        <color theme="1"/>
        <rFont val="Symbol"/>
        <family val="1"/>
        <charset val="2"/>
      </rPr>
      <t>-</t>
    </r>
    <r>
      <rPr>
        <sz val="9"/>
        <color theme="1"/>
        <rFont val="Calibri"/>
        <family val="2"/>
        <charset val="238"/>
        <scheme val="minor"/>
      </rPr>
      <t>53</t>
    </r>
  </si>
  <si>
    <t>Zeměděl.-les. a veter. vědy 
a nauky</t>
  </si>
  <si>
    <t>Zdravot., lékař. a farm. vědy a nauky</t>
  </si>
  <si>
    <t>Právo, právní a veřejnosprávní činnost</t>
  </si>
  <si>
    <t>Obory z oblasti psychologie</t>
  </si>
  <si>
    <t>Navazující magisterské 
studium</t>
  </si>
  <si>
    <r>
      <t>61, 67,
 71</t>
    </r>
    <r>
      <rPr>
        <sz val="9"/>
        <color theme="1"/>
        <rFont val="Symbol"/>
        <family val="1"/>
        <charset val="2"/>
      </rPr>
      <t>-</t>
    </r>
    <r>
      <rPr>
        <sz val="9"/>
        <color theme="1"/>
        <rFont val="Calibri"/>
        <family val="2"/>
        <charset val="238"/>
        <scheme val="minor"/>
      </rPr>
      <t>73</t>
    </r>
  </si>
  <si>
    <t>Fakulta regionálního rozvoje a mezinárodních studií</t>
  </si>
  <si>
    <t xml:space="preserve">Insititut celoživotního vzdělávání </t>
  </si>
  <si>
    <t>Mendelova univerzita</t>
  </si>
  <si>
    <t>Pozn.: **= Samoplátcem se rozumí osoba (student), která si své studium v cizojazyčném studijním hradí v plné výši sama a vysoká škola ji nevykazuje v počtech studentů rozhodných pro určení výše státního příspěvku na vzdělávací činnost.</t>
  </si>
  <si>
    <t>VZČ 2016 - Studenti - samoplátci** (počty studií)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</si>
</sst>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Symbol"/>
      <family val="1"/>
      <charset val="2"/>
    </font>
    <font>
      <b/>
      <sz val="9"/>
      <color rgb="FF78BE14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/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/>
      <top style="medium">
        <color rgb="FF78BE14"/>
      </top>
      <bottom style="thin">
        <color rgb="FF78BE14"/>
      </bottom>
      <diagonal/>
    </border>
    <border>
      <left/>
      <right style="thin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rgb="FF78BE14"/>
      </left>
      <right/>
      <top style="thin">
        <color rgb="FF78BE14"/>
      </top>
      <bottom style="double">
        <color rgb="FF78BE14"/>
      </bottom>
      <diagonal/>
    </border>
    <border>
      <left/>
      <right style="thin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thin">
        <color rgb="FF78BE14"/>
      </left>
      <right/>
      <top style="double">
        <color rgb="FF78BE14"/>
      </top>
      <bottom style="thin">
        <color theme="0" tint="-0.24994659260841701"/>
      </bottom>
      <diagonal/>
    </border>
    <border>
      <left/>
      <right style="thin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78BE14"/>
      </right>
      <top style="double">
        <color rgb="FF78BE14"/>
      </top>
      <bottom style="medium">
        <color rgb="FF78BE14"/>
      </bottom>
      <diagonal/>
    </border>
    <border>
      <left style="thin">
        <color rgb="FF78BE14"/>
      </left>
      <right/>
      <top style="double">
        <color rgb="FF78BE14"/>
      </top>
      <bottom style="medium">
        <color rgb="FF78BE14"/>
      </bottom>
      <diagonal/>
    </border>
    <border>
      <left/>
      <right/>
      <top style="medium">
        <color rgb="FF78BE14"/>
      </top>
      <bottom style="medium">
        <color rgb="FF78BE14"/>
      </bottom>
      <diagonal/>
    </border>
    <border>
      <left/>
      <right/>
      <top style="medium">
        <color rgb="FF78BE14"/>
      </top>
      <bottom style="thin">
        <color rgb="FF78BE14"/>
      </bottom>
      <diagonal/>
    </border>
    <border>
      <left/>
      <right/>
      <top style="double">
        <color rgb="FF78BE14"/>
      </top>
      <bottom style="medium">
        <color rgb="FF78BE14"/>
      </bottom>
      <diagonal/>
    </border>
    <border>
      <left/>
      <right/>
      <top style="thin">
        <color rgb="FF78BE14"/>
      </top>
      <bottom style="double">
        <color rgb="FF78BE14"/>
      </bottom>
      <diagonal/>
    </border>
    <border>
      <left/>
      <right/>
      <top style="double">
        <color rgb="FF78BE1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8BE14"/>
      </left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 style="medium">
        <color rgb="FF78BE14"/>
      </right>
      <top style="double">
        <color rgb="FF78BE14"/>
      </top>
      <bottom style="medium">
        <color rgb="FF78BE14"/>
      </bottom>
      <diagonal/>
    </border>
    <border>
      <left style="medium">
        <color rgb="FF78BE14"/>
      </left>
      <right/>
      <top style="thin">
        <color rgb="FF78BE14"/>
      </top>
      <bottom style="double">
        <color rgb="FF78BE14"/>
      </bottom>
      <diagonal/>
    </border>
    <border>
      <left style="medium">
        <color rgb="FF78BE14"/>
      </left>
      <right/>
      <top style="double">
        <color rgb="FF78BE14"/>
      </top>
      <bottom style="thin">
        <color theme="0" tint="-0.24994659260841701"/>
      </bottom>
      <diagonal/>
    </border>
    <border>
      <left style="medium">
        <color rgb="FF78BE1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8BE14"/>
      </left>
      <right/>
      <top style="double">
        <color rgb="FF78BE14"/>
      </top>
      <bottom style="medium">
        <color rgb="FF78BE14"/>
      </bottom>
      <diagonal/>
    </border>
    <border>
      <left style="thin">
        <color theme="0" tint="-0.24994659260841701"/>
      </left>
      <right style="thin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theme="0" tint="-0.24994659260841701"/>
      </left>
      <right style="thin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8BE14"/>
      </right>
      <top style="double">
        <color rgb="FF78BE14"/>
      </top>
      <bottom style="medium">
        <color rgb="FF78BE14"/>
      </bottom>
      <diagonal/>
    </border>
    <border>
      <left/>
      <right style="medium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theme="0" tint="-0.24994659260841701"/>
      </left>
      <right style="medium">
        <color rgb="FF78BE14"/>
      </right>
      <top style="thin">
        <color rgb="FF78BE14"/>
      </top>
      <bottom style="double">
        <color rgb="FF78BE14"/>
      </bottom>
      <diagonal/>
    </border>
    <border>
      <left style="medium">
        <color rgb="FF78BE14"/>
      </left>
      <right style="thin">
        <color theme="0" tint="-0.24994659260841701"/>
      </right>
      <top style="thin">
        <color theme="0" tint="-0.24994659260841701"/>
      </top>
      <bottom style="double">
        <color rgb="FF78BE14"/>
      </bottom>
      <diagonal/>
    </border>
    <border>
      <left/>
      <right style="thin">
        <color theme="0" tint="-0.24994659260841701"/>
      </right>
      <top style="double">
        <color rgb="FF78BE1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double">
        <color rgb="FF78BE14"/>
      </bottom>
      <diagonal/>
    </border>
    <border>
      <left/>
      <right style="medium">
        <color rgb="FF78BE14"/>
      </right>
      <top style="double">
        <color rgb="FF78BE14"/>
      </top>
      <bottom style="thin">
        <color theme="0" tint="-0.24994659260841701"/>
      </bottom>
      <diagonal/>
    </border>
    <border>
      <left/>
      <right style="medium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8BE14"/>
      </right>
      <top style="thin">
        <color theme="0" tint="-0.24994659260841701"/>
      </top>
      <bottom style="double">
        <color rgb="FF78BE14"/>
      </bottom>
      <diagonal/>
    </border>
    <border>
      <left style="thin">
        <color theme="0" tint="-0.24994659260841701"/>
      </left>
      <right style="medium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rgb="FF78BE14"/>
      </right>
      <top style="thin">
        <color theme="0" tint="-0.24994659260841701"/>
      </top>
      <bottom style="double">
        <color rgb="FF78BE14"/>
      </bottom>
      <diagonal/>
    </border>
    <border>
      <left style="thin">
        <color rgb="FF78BE14"/>
      </left>
      <right style="thin">
        <color theme="0" tint="-0.24994659260841701"/>
      </right>
      <top style="double">
        <color rgb="FF78BE14"/>
      </top>
      <bottom style="thin">
        <color theme="0" tint="-0.24994659260841701"/>
      </bottom>
      <diagonal/>
    </border>
    <border>
      <left style="thin">
        <color rgb="FF78BE1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 style="thin">
        <color theme="0" tint="-0.24994659260841701"/>
      </right>
      <top style="thin">
        <color theme="0" tint="-0.24994659260841701"/>
      </top>
      <bottom style="double">
        <color rgb="FF78BE14"/>
      </bottom>
      <diagonal/>
    </border>
    <border>
      <left/>
      <right style="medium">
        <color rgb="FF78BE14"/>
      </right>
      <top style="double">
        <color rgb="FF78BE14"/>
      </top>
      <bottom style="medium">
        <color rgb="FF78BE14"/>
      </bottom>
      <diagonal/>
    </border>
    <border>
      <left style="thin">
        <color rgb="FF78BE14"/>
      </left>
      <right style="thin">
        <color theme="0" tint="-0.24994659260841701"/>
      </right>
      <top style="double">
        <color rgb="FF78BE14"/>
      </top>
      <bottom style="medium">
        <color rgb="FF78BE14"/>
      </bottom>
      <diagonal/>
    </border>
    <border>
      <left style="medium">
        <color rgb="FF78BE14"/>
      </left>
      <right style="thin">
        <color theme="0" tint="-0.24994659260841701"/>
      </right>
      <top style="double">
        <color rgb="FF78BE14"/>
      </top>
      <bottom style="thin">
        <color theme="0" tint="-0.24994659260841701"/>
      </bottom>
      <diagonal/>
    </border>
    <border>
      <left style="medium">
        <color rgb="FF78BE1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62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7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8" fillId="0" borderId="6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 2 5" xfId="2"/>
  </cellStyles>
  <dxfs count="0"/>
  <tableStyles count="0" defaultTableStyle="TableStyleMedium9" defaultPivotStyle="PivotStyleLight16"/>
  <colors>
    <mruColors>
      <color rgb="FF78BE14"/>
      <color rgb="FF00AAB4"/>
      <color rgb="FFC32896"/>
      <color rgb="FF8C0A00"/>
      <color rgb="FF0046A0"/>
      <color rgb="FF0A5028"/>
      <color rgb="FFC87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BE14"/>
    <pageSetUpPr fitToPage="1"/>
  </sheetPr>
  <dimension ref="A1:K17"/>
  <sheetViews>
    <sheetView tabSelected="1" zoomScaleNormal="100" workbookViewId="0">
      <selection activeCell="O14" sqref="O14"/>
    </sheetView>
  </sheetViews>
  <sheetFormatPr defaultColWidth="9.109375" defaultRowHeight="13.8" x14ac:dyDescent="0.3"/>
  <cols>
    <col min="1" max="1" width="23.88671875" style="2" customWidth="1"/>
    <col min="2" max="2" width="6.77734375" style="3" customWidth="1"/>
    <col min="3" max="10" width="6.77734375" style="1" customWidth="1"/>
    <col min="11" max="11" width="6.77734375" style="10" customWidth="1"/>
    <col min="12" max="16384" width="9.109375" style="10"/>
  </cols>
  <sheetData>
    <row r="1" spans="1:11" ht="20.100000000000001" customHeight="1" thickBot="1" x14ac:dyDescent="0.35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4" customFormat="1" ht="39.9" customHeight="1" x14ac:dyDescent="0.3">
      <c r="A2" s="58" t="s">
        <v>33</v>
      </c>
      <c r="B2" s="59"/>
      <c r="C2" s="60" t="s">
        <v>10</v>
      </c>
      <c r="D2" s="61"/>
      <c r="E2" s="61" t="s">
        <v>11</v>
      </c>
      <c r="F2" s="61"/>
      <c r="G2" s="61" t="s">
        <v>29</v>
      </c>
      <c r="H2" s="61"/>
      <c r="I2" s="50" t="s">
        <v>0</v>
      </c>
      <c r="J2" s="51"/>
      <c r="K2" s="52" t="s">
        <v>1</v>
      </c>
    </row>
    <row r="3" spans="1:11" s="6" customFormat="1" ht="30" customHeight="1" thickBot="1" x14ac:dyDescent="0.35">
      <c r="A3" s="9" t="s">
        <v>3</v>
      </c>
      <c r="B3" s="14" t="s">
        <v>2</v>
      </c>
      <c r="C3" s="20" t="s">
        <v>4</v>
      </c>
      <c r="D3" s="24" t="s">
        <v>5</v>
      </c>
      <c r="E3" s="14" t="s">
        <v>4</v>
      </c>
      <c r="F3" s="24" t="s">
        <v>5</v>
      </c>
      <c r="G3" s="14" t="s">
        <v>4</v>
      </c>
      <c r="H3" s="24" t="s">
        <v>5</v>
      </c>
      <c r="I3" s="14" t="s">
        <v>4</v>
      </c>
      <c r="J3" s="29" t="s">
        <v>5</v>
      </c>
      <c r="K3" s="53"/>
    </row>
    <row r="4" spans="1:11" ht="12.9" customHeight="1" thickTop="1" x14ac:dyDescent="0.3">
      <c r="A4" s="7" t="s">
        <v>12</v>
      </c>
      <c r="B4" s="15" t="s">
        <v>13</v>
      </c>
      <c r="C4" s="44"/>
      <c r="D4" s="25"/>
      <c r="E4" s="30"/>
      <c r="F4" s="25"/>
      <c r="G4" s="30"/>
      <c r="H4" s="25"/>
      <c r="I4" s="30"/>
      <c r="J4" s="36"/>
      <c r="K4" s="17">
        <f>SUM(C4:J4)</f>
        <v>0</v>
      </c>
    </row>
    <row r="5" spans="1:11" ht="12.9" customHeight="1" x14ac:dyDescent="0.3">
      <c r="A5" s="8" t="s">
        <v>14</v>
      </c>
      <c r="B5" s="16" t="s">
        <v>15</v>
      </c>
      <c r="C5" s="45"/>
      <c r="D5" s="26"/>
      <c r="E5" s="31"/>
      <c r="F5" s="26"/>
      <c r="G5" s="31"/>
      <c r="H5" s="26"/>
      <c r="I5" s="31"/>
      <c r="J5" s="37"/>
      <c r="K5" s="18">
        <f>SUM(C5:J5)</f>
        <v>0</v>
      </c>
    </row>
    <row r="6" spans="1:11" ht="26.1" customHeight="1" x14ac:dyDescent="0.3">
      <c r="A6" s="8" t="s">
        <v>25</v>
      </c>
      <c r="B6" s="16" t="s">
        <v>16</v>
      </c>
      <c r="C6" s="45"/>
      <c r="D6" s="26"/>
      <c r="E6" s="31"/>
      <c r="F6" s="26"/>
      <c r="G6" s="31">
        <f>SUM(AF!G6+LDF!G6+PEF!G6+ZF!G6+FRRMS!G6+ICV!G6)</f>
        <v>16</v>
      </c>
      <c r="H6" s="26"/>
      <c r="I6" s="31">
        <f>SUM(AF!I6+LDF!I6+PEF!I6+ZF!I6+FRRMS!I6+ICV!I6)</f>
        <v>1</v>
      </c>
      <c r="J6" s="37"/>
      <c r="K6" s="18">
        <f>SUM(C6:J6)</f>
        <v>17</v>
      </c>
    </row>
    <row r="7" spans="1:11" ht="26.1" customHeight="1" x14ac:dyDescent="0.3">
      <c r="A7" s="8" t="s">
        <v>26</v>
      </c>
      <c r="B7" s="16" t="s">
        <v>24</v>
      </c>
      <c r="C7" s="45"/>
      <c r="D7" s="26"/>
      <c r="E7" s="31"/>
      <c r="F7" s="26"/>
      <c r="G7" s="31"/>
      <c r="H7" s="26"/>
      <c r="I7" s="31"/>
      <c r="J7" s="37"/>
      <c r="K7" s="18"/>
    </row>
    <row r="8" spans="1:11" ht="26.1" customHeight="1" x14ac:dyDescent="0.3">
      <c r="A8" s="8" t="s">
        <v>17</v>
      </c>
      <c r="B8" s="16" t="s">
        <v>30</v>
      </c>
      <c r="C8" s="45">
        <f>SUM(AF!C8+LDF!C8+PEF!C8+ZF!C8+FRRMS!C8+ICV!C8)</f>
        <v>113</v>
      </c>
      <c r="D8" s="26"/>
      <c r="E8" s="31"/>
      <c r="F8" s="26"/>
      <c r="G8" s="31">
        <f>SUM(AF!G8+LDF!G8+PEF!G8+ZF!G8+FRRMS!G8+ICV!G8)</f>
        <v>65</v>
      </c>
      <c r="H8" s="26"/>
      <c r="I8" s="31"/>
      <c r="J8" s="37"/>
      <c r="K8" s="18">
        <f t="shared" ref="K8:K11" si="0">SUM(C8:J8)</f>
        <v>178</v>
      </c>
    </row>
    <row r="9" spans="1:11" ht="12.9" customHeight="1" x14ac:dyDescent="0.3">
      <c r="A9" s="8" t="s">
        <v>18</v>
      </c>
      <c r="B9" s="16" t="s">
        <v>19</v>
      </c>
      <c r="C9" s="45">
        <f>SUM(AF!C9+LDF!C9+PEF!C9+ZF!C9+FRRMS!C9+ICV!C9)</f>
        <v>96</v>
      </c>
      <c r="D9" s="26"/>
      <c r="E9" s="31"/>
      <c r="F9" s="26"/>
      <c r="G9" s="31">
        <f>SUM(AF!G9+LDF!G9+PEF!G9+ZF!G9+FRRMS!G9+ICV!G9)</f>
        <v>78</v>
      </c>
      <c r="H9" s="26"/>
      <c r="I9" s="31">
        <f>SUM(AF!I9+LDF!I9+PEF!I9+ZF!I9+FRRMS!I9+ICV!I9)</f>
        <v>7</v>
      </c>
      <c r="J9" s="37">
        <f>SUM(AF!J9+LDF!J9+PEF!J9+ZF!J9+FRRMS!J9+ICV!J9)</f>
        <v>22</v>
      </c>
      <c r="K9" s="18">
        <f t="shared" si="0"/>
        <v>203</v>
      </c>
    </row>
    <row r="10" spans="1:11" ht="26.1" customHeight="1" x14ac:dyDescent="0.3">
      <c r="A10" s="8" t="s">
        <v>27</v>
      </c>
      <c r="B10" s="16">
        <v>68</v>
      </c>
      <c r="C10" s="45"/>
      <c r="D10" s="26"/>
      <c r="E10" s="31"/>
      <c r="F10" s="26"/>
      <c r="G10" s="31"/>
      <c r="H10" s="26"/>
      <c r="I10" s="31"/>
      <c r="J10" s="37"/>
      <c r="K10" s="18"/>
    </row>
    <row r="11" spans="1:11" ht="26.1" customHeight="1" x14ac:dyDescent="0.3">
      <c r="A11" s="8" t="s">
        <v>20</v>
      </c>
      <c r="B11" s="16" t="s">
        <v>21</v>
      </c>
      <c r="C11" s="45"/>
      <c r="D11" s="26"/>
      <c r="E11" s="31"/>
      <c r="F11" s="26"/>
      <c r="G11" s="31"/>
      <c r="H11" s="26"/>
      <c r="I11" s="31"/>
      <c r="J11" s="37"/>
      <c r="K11" s="18">
        <f t="shared" si="0"/>
        <v>0</v>
      </c>
    </row>
    <row r="12" spans="1:11" ht="12.9" customHeight="1" x14ac:dyDescent="0.3">
      <c r="A12" s="8" t="s">
        <v>28</v>
      </c>
      <c r="B12" s="16">
        <v>77</v>
      </c>
      <c r="C12" s="45"/>
      <c r="D12" s="26"/>
      <c r="E12" s="31"/>
      <c r="F12" s="26"/>
      <c r="G12" s="31"/>
      <c r="H12" s="26"/>
      <c r="I12" s="31"/>
      <c r="J12" s="37"/>
      <c r="K12" s="18"/>
    </row>
    <row r="13" spans="1:11" ht="26.1" customHeight="1" thickBot="1" x14ac:dyDescent="0.35">
      <c r="A13" s="8" t="s">
        <v>22</v>
      </c>
      <c r="B13" s="16" t="s">
        <v>23</v>
      </c>
      <c r="C13" s="46"/>
      <c r="D13" s="35"/>
      <c r="E13" s="32"/>
      <c r="F13" s="35"/>
      <c r="G13" s="32"/>
      <c r="H13" s="35"/>
      <c r="I13" s="32"/>
      <c r="J13" s="38"/>
      <c r="K13" s="18">
        <f>SUM(C13:J13)</f>
        <v>0</v>
      </c>
    </row>
    <row r="14" spans="1:11" s="5" customFormat="1" ht="15" customHeight="1" thickTop="1" thickBot="1" x14ac:dyDescent="0.35">
      <c r="A14" s="56" t="s">
        <v>1</v>
      </c>
      <c r="B14" s="57"/>
      <c r="C14" s="23">
        <f>SUM(C4:C13)</f>
        <v>209</v>
      </c>
      <c r="D14" s="27"/>
      <c r="E14" s="47"/>
      <c r="F14" s="27"/>
      <c r="G14" s="47">
        <f>SUM(G4:G13)</f>
        <v>159</v>
      </c>
      <c r="H14" s="27"/>
      <c r="I14" s="48">
        <f t="shared" ref="D14:J14" si="1">SUM(I4:I13)</f>
        <v>8</v>
      </c>
      <c r="J14" s="19">
        <f t="shared" si="1"/>
        <v>22</v>
      </c>
      <c r="K14" s="28">
        <f>SUM(C14:J14)</f>
        <v>398</v>
      </c>
    </row>
    <row r="15" spans="1:11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1" ht="40.799999999999997" customHeight="1" x14ac:dyDescent="0.3">
      <c r="A16" s="54" t="s">
        <v>34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0" ht="13.8" customHeight="1" x14ac:dyDescent="0.3">
      <c r="A17" s="54"/>
      <c r="B17" s="55"/>
      <c r="C17" s="55"/>
      <c r="D17" s="55"/>
      <c r="E17" s="55"/>
      <c r="F17" s="55"/>
      <c r="G17" s="55"/>
      <c r="H17" s="55"/>
      <c r="I17" s="55"/>
      <c r="J17" s="55"/>
    </row>
  </sheetData>
  <mergeCells count="10">
    <mergeCell ref="A1:K1"/>
    <mergeCell ref="I2:J2"/>
    <mergeCell ref="K2:K3"/>
    <mergeCell ref="A17:J17"/>
    <mergeCell ref="A14:B14"/>
    <mergeCell ref="A2:B2"/>
    <mergeCell ref="C2:D2"/>
    <mergeCell ref="E2:F2"/>
    <mergeCell ref="G2:H2"/>
    <mergeCell ref="A16:K16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&amp;L&amp;G&amp;R&amp;"-,Kurzíva"&amp;10&amp;K01+047Výroční zpráva o činnosti Mendelovy univerzity v Brně
za rok 2015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7800"/>
    <pageSetUpPr fitToPage="1"/>
  </sheetPr>
  <dimension ref="A1:K16"/>
  <sheetViews>
    <sheetView zoomScaleNormal="100" workbookViewId="0">
      <selection activeCell="N13" sqref="N13"/>
    </sheetView>
  </sheetViews>
  <sheetFormatPr defaultColWidth="9.109375" defaultRowHeight="13.8" x14ac:dyDescent="0.3"/>
  <cols>
    <col min="1" max="1" width="22.6640625" style="2" customWidth="1"/>
    <col min="2" max="2" width="6.77734375" style="3" customWidth="1"/>
    <col min="3" max="11" width="6.77734375" style="1" customWidth="1"/>
    <col min="12" max="16384" width="9.109375" style="10"/>
  </cols>
  <sheetData>
    <row r="1" spans="1:11" ht="20.100000000000001" customHeight="1" thickBot="1" x14ac:dyDescent="0.35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4" customFormat="1" ht="39.9" customHeight="1" x14ac:dyDescent="0.3">
      <c r="A2" s="58" t="s">
        <v>6</v>
      </c>
      <c r="B2" s="59"/>
      <c r="C2" s="60" t="s">
        <v>10</v>
      </c>
      <c r="D2" s="61"/>
      <c r="E2" s="61" t="s">
        <v>11</v>
      </c>
      <c r="F2" s="61"/>
      <c r="G2" s="61" t="s">
        <v>29</v>
      </c>
      <c r="H2" s="61"/>
      <c r="I2" s="50" t="s">
        <v>0</v>
      </c>
      <c r="J2" s="51"/>
      <c r="K2" s="52" t="s">
        <v>1</v>
      </c>
    </row>
    <row r="3" spans="1:11" s="6" customFormat="1" ht="30" customHeight="1" thickBot="1" x14ac:dyDescent="0.35">
      <c r="A3" s="9" t="s">
        <v>3</v>
      </c>
      <c r="B3" s="14" t="s">
        <v>2</v>
      </c>
      <c r="C3" s="20" t="s">
        <v>4</v>
      </c>
      <c r="D3" s="24" t="s">
        <v>5</v>
      </c>
      <c r="E3" s="14" t="s">
        <v>4</v>
      </c>
      <c r="F3" s="24" t="s">
        <v>5</v>
      </c>
      <c r="G3" s="14" t="s">
        <v>4</v>
      </c>
      <c r="H3" s="24" t="s">
        <v>5</v>
      </c>
      <c r="I3" s="14" t="s">
        <v>4</v>
      </c>
      <c r="J3" s="29" t="s">
        <v>5</v>
      </c>
      <c r="K3" s="53"/>
    </row>
    <row r="4" spans="1:11" ht="12.9" customHeight="1" thickTop="1" x14ac:dyDescent="0.3">
      <c r="A4" s="7" t="s">
        <v>12</v>
      </c>
      <c r="B4" s="15" t="s">
        <v>13</v>
      </c>
      <c r="C4" s="21"/>
      <c r="D4" s="25"/>
      <c r="E4" s="11"/>
      <c r="F4" s="25"/>
      <c r="G4" s="11"/>
      <c r="H4" s="25"/>
      <c r="I4" s="39"/>
      <c r="J4" s="33"/>
      <c r="K4" s="17"/>
    </row>
    <row r="5" spans="1:11" ht="12.9" customHeight="1" x14ac:dyDescent="0.3">
      <c r="A5" s="8" t="s">
        <v>14</v>
      </c>
      <c r="B5" s="16" t="s">
        <v>15</v>
      </c>
      <c r="C5" s="22"/>
      <c r="D5" s="26"/>
      <c r="E5" s="12"/>
      <c r="F5" s="26"/>
      <c r="G5" s="12"/>
      <c r="H5" s="26"/>
      <c r="I5" s="40"/>
      <c r="J5" s="34"/>
      <c r="K5" s="18"/>
    </row>
    <row r="6" spans="1:11" ht="26.1" customHeight="1" x14ac:dyDescent="0.3">
      <c r="A6" s="8" t="s">
        <v>25</v>
      </c>
      <c r="B6" s="16" t="s">
        <v>16</v>
      </c>
      <c r="C6" s="22"/>
      <c r="D6" s="26"/>
      <c r="E6" s="12"/>
      <c r="F6" s="26"/>
      <c r="G6" s="12"/>
      <c r="H6" s="26"/>
      <c r="I6" s="40"/>
      <c r="J6" s="34"/>
      <c r="K6" s="18"/>
    </row>
    <row r="7" spans="1:11" ht="26.1" customHeight="1" x14ac:dyDescent="0.3">
      <c r="A7" s="8" t="s">
        <v>26</v>
      </c>
      <c r="B7" s="16" t="s">
        <v>24</v>
      </c>
      <c r="C7" s="22"/>
      <c r="D7" s="26"/>
      <c r="E7" s="12"/>
      <c r="F7" s="26"/>
      <c r="G7" s="12"/>
      <c r="H7" s="26"/>
      <c r="I7" s="40"/>
      <c r="J7" s="34"/>
      <c r="K7" s="18"/>
    </row>
    <row r="8" spans="1:11" ht="26.1" customHeight="1" x14ac:dyDescent="0.3">
      <c r="A8" s="8" t="s">
        <v>17</v>
      </c>
      <c r="B8" s="16" t="s">
        <v>30</v>
      </c>
      <c r="C8" s="22"/>
      <c r="D8" s="26"/>
      <c r="E8" s="12"/>
      <c r="F8" s="26"/>
      <c r="G8" s="12"/>
      <c r="H8" s="26"/>
      <c r="I8" s="40"/>
      <c r="J8" s="34"/>
      <c r="K8" s="18"/>
    </row>
    <row r="9" spans="1:11" ht="12.9" customHeight="1" x14ac:dyDescent="0.3">
      <c r="A9" s="8" t="s">
        <v>18</v>
      </c>
      <c r="B9" s="16" t="s">
        <v>19</v>
      </c>
      <c r="C9" s="22"/>
      <c r="D9" s="26"/>
      <c r="E9" s="12"/>
      <c r="F9" s="26"/>
      <c r="G9" s="12"/>
      <c r="H9" s="26"/>
      <c r="I9" s="40"/>
      <c r="J9" s="34"/>
      <c r="K9" s="18"/>
    </row>
    <row r="10" spans="1:11" ht="26.1" customHeight="1" x14ac:dyDescent="0.3">
      <c r="A10" s="8" t="s">
        <v>27</v>
      </c>
      <c r="B10" s="16">
        <v>68</v>
      </c>
      <c r="C10" s="22"/>
      <c r="D10" s="26"/>
      <c r="E10" s="12"/>
      <c r="F10" s="26"/>
      <c r="G10" s="12"/>
      <c r="H10" s="26"/>
      <c r="I10" s="40"/>
      <c r="J10" s="34"/>
      <c r="K10" s="18"/>
    </row>
    <row r="11" spans="1:11" ht="26.1" customHeight="1" x14ac:dyDescent="0.3">
      <c r="A11" s="8" t="s">
        <v>20</v>
      </c>
      <c r="B11" s="16" t="s">
        <v>21</v>
      </c>
      <c r="C11" s="22"/>
      <c r="D11" s="26"/>
      <c r="E11" s="12"/>
      <c r="F11" s="26"/>
      <c r="G11" s="12"/>
      <c r="H11" s="26"/>
      <c r="I11" s="40"/>
      <c r="J11" s="34"/>
      <c r="K11" s="18"/>
    </row>
    <row r="12" spans="1:11" ht="12.9" customHeight="1" x14ac:dyDescent="0.3">
      <c r="A12" s="8" t="s">
        <v>28</v>
      </c>
      <c r="B12" s="16">
        <v>77</v>
      </c>
      <c r="C12" s="22"/>
      <c r="D12" s="26"/>
      <c r="E12" s="12"/>
      <c r="F12" s="26"/>
      <c r="G12" s="12"/>
      <c r="H12" s="26"/>
      <c r="I12" s="40"/>
      <c r="J12" s="34"/>
      <c r="K12" s="18"/>
    </row>
    <row r="13" spans="1:11" ht="26.1" customHeight="1" thickBot="1" x14ac:dyDescent="0.35">
      <c r="A13" s="8" t="s">
        <v>22</v>
      </c>
      <c r="B13" s="16" t="s">
        <v>23</v>
      </c>
      <c r="C13" s="22"/>
      <c r="D13" s="26"/>
      <c r="E13" s="12"/>
      <c r="F13" s="26"/>
      <c r="G13" s="12"/>
      <c r="H13" s="26"/>
      <c r="I13" s="41"/>
      <c r="J13" s="34"/>
      <c r="K13" s="18"/>
    </row>
    <row r="14" spans="1:11" s="5" customFormat="1" ht="15" customHeight="1" thickTop="1" thickBot="1" x14ac:dyDescent="0.35">
      <c r="A14" s="56" t="s">
        <v>1</v>
      </c>
      <c r="B14" s="57"/>
      <c r="C14" s="23"/>
      <c r="D14" s="27"/>
      <c r="E14" s="13"/>
      <c r="F14" s="27"/>
      <c r="G14" s="13"/>
      <c r="H14" s="27"/>
      <c r="I14" s="43"/>
      <c r="J14" s="42"/>
      <c r="K14" s="28">
        <f>SUM(C14:J14)</f>
        <v>0</v>
      </c>
    </row>
    <row r="15" spans="1:11" x14ac:dyDescent="0.3">
      <c r="A15" s="54"/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1" ht="44.4" customHeight="1" x14ac:dyDescent="0.3">
      <c r="A16" s="54" t="s">
        <v>34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</row>
  </sheetData>
  <mergeCells count="10">
    <mergeCell ref="A16:K16"/>
    <mergeCell ref="A15:K15"/>
    <mergeCell ref="A14:B14"/>
    <mergeCell ref="A1:K1"/>
    <mergeCell ref="A2:B2"/>
    <mergeCell ref="C2:D2"/>
    <mergeCell ref="E2:F2"/>
    <mergeCell ref="G2:H2"/>
    <mergeCell ref="K2:K3"/>
    <mergeCell ref="I2:J2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&amp;L&amp;G&amp;R&amp;"-,Kurzíva"&amp;10&amp;K01+049Výroční zpráva o činnosti Mendelovy univerzity v Brně
za rok 2015</oddHeader>
  </headerFooter>
  <ignoredErrors>
    <ignoredError sqref="B4" twoDigitTextYear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A5028"/>
    <pageSetUpPr fitToPage="1"/>
  </sheetPr>
  <dimension ref="A1:K16"/>
  <sheetViews>
    <sheetView zoomScaleNormal="100" workbookViewId="0">
      <selection activeCell="H14" sqref="H14:J14"/>
    </sheetView>
  </sheetViews>
  <sheetFormatPr defaultColWidth="9.109375" defaultRowHeight="13.8" x14ac:dyDescent="0.3"/>
  <cols>
    <col min="1" max="1" width="22.6640625" style="2" customWidth="1"/>
    <col min="2" max="2" width="6.77734375" style="3" customWidth="1"/>
    <col min="3" max="10" width="6.77734375" style="1" customWidth="1"/>
    <col min="11" max="11" width="6.77734375" style="10" customWidth="1"/>
    <col min="12" max="16384" width="9.109375" style="10"/>
  </cols>
  <sheetData>
    <row r="1" spans="1:11" ht="20.100000000000001" customHeight="1" thickBot="1" x14ac:dyDescent="0.35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4" customFormat="1" ht="39.9" customHeight="1" x14ac:dyDescent="0.3">
      <c r="A2" s="58" t="s">
        <v>7</v>
      </c>
      <c r="B2" s="59"/>
      <c r="C2" s="60" t="s">
        <v>10</v>
      </c>
      <c r="D2" s="61"/>
      <c r="E2" s="61" t="s">
        <v>11</v>
      </c>
      <c r="F2" s="61"/>
      <c r="G2" s="61" t="s">
        <v>29</v>
      </c>
      <c r="H2" s="61"/>
      <c r="I2" s="50" t="s">
        <v>0</v>
      </c>
      <c r="J2" s="51"/>
      <c r="K2" s="52" t="s">
        <v>1</v>
      </c>
    </row>
    <row r="3" spans="1:11" s="6" customFormat="1" ht="30" customHeight="1" thickBot="1" x14ac:dyDescent="0.35">
      <c r="A3" s="9" t="s">
        <v>3</v>
      </c>
      <c r="B3" s="14" t="s">
        <v>2</v>
      </c>
      <c r="C3" s="20" t="s">
        <v>4</v>
      </c>
      <c r="D3" s="24" t="s">
        <v>5</v>
      </c>
      <c r="E3" s="14" t="s">
        <v>4</v>
      </c>
      <c r="F3" s="24" t="s">
        <v>5</v>
      </c>
      <c r="G3" s="14" t="s">
        <v>4</v>
      </c>
      <c r="H3" s="24" t="s">
        <v>5</v>
      </c>
      <c r="I3" s="14" t="s">
        <v>4</v>
      </c>
      <c r="J3" s="29" t="s">
        <v>5</v>
      </c>
      <c r="K3" s="53"/>
    </row>
    <row r="4" spans="1:11" ht="12.9" customHeight="1" thickTop="1" x14ac:dyDescent="0.3">
      <c r="A4" s="7" t="s">
        <v>12</v>
      </c>
      <c r="B4" s="15" t="s">
        <v>13</v>
      </c>
      <c r="C4" s="21"/>
      <c r="D4" s="25"/>
      <c r="E4" s="11"/>
      <c r="F4" s="25"/>
      <c r="G4" s="11"/>
      <c r="H4" s="25"/>
      <c r="I4" s="39"/>
      <c r="J4" s="33"/>
      <c r="K4" s="17"/>
    </row>
    <row r="5" spans="1:11" ht="12.9" customHeight="1" x14ac:dyDescent="0.3">
      <c r="A5" s="8" t="s">
        <v>14</v>
      </c>
      <c r="B5" s="16" t="s">
        <v>15</v>
      </c>
      <c r="C5" s="22"/>
      <c r="D5" s="26"/>
      <c r="E5" s="12"/>
      <c r="F5" s="26"/>
      <c r="G5" s="12"/>
      <c r="H5" s="26"/>
      <c r="I5" s="40"/>
      <c r="J5" s="34"/>
      <c r="K5" s="18"/>
    </row>
    <row r="6" spans="1:11" ht="26.1" customHeight="1" x14ac:dyDescent="0.3">
      <c r="A6" s="8" t="s">
        <v>25</v>
      </c>
      <c r="B6" s="16" t="s">
        <v>16</v>
      </c>
      <c r="C6" s="22"/>
      <c r="D6" s="26"/>
      <c r="E6" s="12"/>
      <c r="F6" s="26"/>
      <c r="G6" s="12">
        <v>16</v>
      </c>
      <c r="H6" s="26"/>
      <c r="I6" s="40"/>
      <c r="J6" s="34"/>
      <c r="K6" s="18">
        <f>SUM(C6:J6)</f>
        <v>16</v>
      </c>
    </row>
    <row r="7" spans="1:11" ht="26.1" customHeight="1" x14ac:dyDescent="0.3">
      <c r="A7" s="8" t="s">
        <v>26</v>
      </c>
      <c r="B7" s="16" t="s">
        <v>24</v>
      </c>
      <c r="C7" s="22"/>
      <c r="D7" s="26"/>
      <c r="E7" s="12"/>
      <c r="F7" s="26"/>
      <c r="G7" s="12"/>
      <c r="H7" s="26"/>
      <c r="I7" s="40"/>
      <c r="J7" s="34"/>
      <c r="K7" s="18"/>
    </row>
    <row r="8" spans="1:11" ht="26.1" customHeight="1" x14ac:dyDescent="0.3">
      <c r="A8" s="8" t="s">
        <v>17</v>
      </c>
      <c r="B8" s="16" t="s">
        <v>30</v>
      </c>
      <c r="C8" s="22"/>
      <c r="D8" s="26"/>
      <c r="E8" s="12"/>
      <c r="F8" s="26"/>
      <c r="G8" s="12"/>
      <c r="H8" s="26"/>
      <c r="I8" s="40"/>
      <c r="J8" s="34"/>
      <c r="K8" s="18"/>
    </row>
    <row r="9" spans="1:11" ht="12.9" customHeight="1" x14ac:dyDescent="0.3">
      <c r="A9" s="8" t="s">
        <v>18</v>
      </c>
      <c r="B9" s="16" t="s">
        <v>19</v>
      </c>
      <c r="C9" s="22"/>
      <c r="D9" s="26"/>
      <c r="E9" s="12"/>
      <c r="F9" s="26"/>
      <c r="G9" s="12"/>
      <c r="H9" s="26"/>
      <c r="I9" s="40"/>
      <c r="J9" s="34"/>
      <c r="K9" s="18"/>
    </row>
    <row r="10" spans="1:11" ht="26.1" customHeight="1" x14ac:dyDescent="0.3">
      <c r="A10" s="8" t="s">
        <v>27</v>
      </c>
      <c r="B10" s="16">
        <v>68</v>
      </c>
      <c r="C10" s="22"/>
      <c r="D10" s="26"/>
      <c r="E10" s="12"/>
      <c r="F10" s="26"/>
      <c r="G10" s="12"/>
      <c r="H10" s="26"/>
      <c r="I10" s="40"/>
      <c r="J10" s="34"/>
      <c r="K10" s="18"/>
    </row>
    <row r="11" spans="1:11" ht="26.1" customHeight="1" x14ac:dyDescent="0.3">
      <c r="A11" s="8" t="s">
        <v>20</v>
      </c>
      <c r="B11" s="16" t="s">
        <v>21</v>
      </c>
      <c r="C11" s="22"/>
      <c r="D11" s="26"/>
      <c r="E11" s="12"/>
      <c r="F11" s="26"/>
      <c r="G11" s="12"/>
      <c r="H11" s="26"/>
      <c r="I11" s="40"/>
      <c r="J11" s="34"/>
      <c r="K11" s="18"/>
    </row>
    <row r="12" spans="1:11" ht="12.9" customHeight="1" x14ac:dyDescent="0.3">
      <c r="A12" s="8" t="s">
        <v>28</v>
      </c>
      <c r="B12" s="16">
        <v>77</v>
      </c>
      <c r="C12" s="22"/>
      <c r="D12" s="26"/>
      <c r="E12" s="12"/>
      <c r="F12" s="26"/>
      <c r="G12" s="12"/>
      <c r="H12" s="26"/>
      <c r="I12" s="40"/>
      <c r="J12" s="34"/>
      <c r="K12" s="18"/>
    </row>
    <row r="13" spans="1:11" ht="26.1" customHeight="1" thickBot="1" x14ac:dyDescent="0.35">
      <c r="A13" s="8" t="s">
        <v>22</v>
      </c>
      <c r="B13" s="16" t="s">
        <v>23</v>
      </c>
      <c r="C13" s="22"/>
      <c r="D13" s="26"/>
      <c r="E13" s="12"/>
      <c r="F13" s="26"/>
      <c r="G13" s="12"/>
      <c r="H13" s="26"/>
      <c r="I13" s="40"/>
      <c r="J13" s="34"/>
      <c r="K13" s="18"/>
    </row>
    <row r="14" spans="1:11" s="5" customFormat="1" ht="15" customHeight="1" thickTop="1" thickBot="1" x14ac:dyDescent="0.35">
      <c r="A14" s="56" t="s">
        <v>1</v>
      </c>
      <c r="B14" s="57"/>
      <c r="C14" s="23"/>
      <c r="D14" s="27"/>
      <c r="E14" s="13"/>
      <c r="F14" s="27"/>
      <c r="G14" s="13">
        <f t="shared" ref="D14:J14" si="0">SUM(G4:G13)</f>
        <v>16</v>
      </c>
      <c r="H14" s="27"/>
      <c r="I14" s="43"/>
      <c r="J14" s="42"/>
      <c r="K14" s="28">
        <f>SUM(C14:J14)</f>
        <v>16</v>
      </c>
    </row>
    <row r="15" spans="1:11" x14ac:dyDescent="0.3">
      <c r="A15" s="54"/>
      <c r="B15" s="55"/>
      <c r="C15" s="55"/>
      <c r="D15" s="55"/>
      <c r="E15" s="55"/>
      <c r="F15" s="55"/>
      <c r="G15" s="55"/>
      <c r="H15" s="55"/>
      <c r="I15" s="55"/>
      <c r="J15" s="55"/>
    </row>
    <row r="16" spans="1:11" ht="42" customHeight="1" x14ac:dyDescent="0.3">
      <c r="A16" s="54" t="s">
        <v>34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</row>
  </sheetData>
  <mergeCells count="10">
    <mergeCell ref="A16:K16"/>
    <mergeCell ref="A1:K1"/>
    <mergeCell ref="I2:J2"/>
    <mergeCell ref="K2:K3"/>
    <mergeCell ref="A15:J15"/>
    <mergeCell ref="A14:B14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6A0"/>
    <pageSetUpPr fitToPage="1"/>
  </sheetPr>
  <dimension ref="A1:K16"/>
  <sheetViews>
    <sheetView zoomScaleNormal="100" workbookViewId="0">
      <selection activeCell="M10" sqref="M10"/>
    </sheetView>
  </sheetViews>
  <sheetFormatPr defaultColWidth="9.109375" defaultRowHeight="13.8" x14ac:dyDescent="0.3"/>
  <cols>
    <col min="1" max="1" width="22.6640625" style="2" customWidth="1"/>
    <col min="2" max="2" width="6.77734375" style="3" customWidth="1"/>
    <col min="3" max="10" width="6.77734375" style="1" customWidth="1"/>
    <col min="11" max="11" width="6.77734375" style="10" customWidth="1"/>
    <col min="12" max="16384" width="9.109375" style="10"/>
  </cols>
  <sheetData>
    <row r="1" spans="1:11" ht="20.100000000000001" customHeight="1" thickBot="1" x14ac:dyDescent="0.35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4" customFormat="1" ht="39.9" customHeight="1" x14ac:dyDescent="0.3">
      <c r="A2" s="58" t="s">
        <v>8</v>
      </c>
      <c r="B2" s="59"/>
      <c r="C2" s="60" t="s">
        <v>10</v>
      </c>
      <c r="D2" s="61"/>
      <c r="E2" s="61" t="s">
        <v>11</v>
      </c>
      <c r="F2" s="61"/>
      <c r="G2" s="61" t="s">
        <v>29</v>
      </c>
      <c r="H2" s="61"/>
      <c r="I2" s="50" t="s">
        <v>0</v>
      </c>
      <c r="J2" s="51"/>
      <c r="K2" s="52" t="s">
        <v>1</v>
      </c>
    </row>
    <row r="3" spans="1:11" s="6" customFormat="1" ht="30" customHeight="1" thickBot="1" x14ac:dyDescent="0.35">
      <c r="A3" s="9" t="s">
        <v>3</v>
      </c>
      <c r="B3" s="14" t="s">
        <v>2</v>
      </c>
      <c r="C3" s="20" t="s">
        <v>4</v>
      </c>
      <c r="D3" s="24" t="s">
        <v>5</v>
      </c>
      <c r="E3" s="14" t="s">
        <v>4</v>
      </c>
      <c r="F3" s="24" t="s">
        <v>5</v>
      </c>
      <c r="G3" s="14" t="s">
        <v>4</v>
      </c>
      <c r="H3" s="24" t="s">
        <v>5</v>
      </c>
      <c r="I3" s="14" t="s">
        <v>4</v>
      </c>
      <c r="J3" s="29" t="s">
        <v>5</v>
      </c>
      <c r="K3" s="53"/>
    </row>
    <row r="4" spans="1:11" ht="12.9" customHeight="1" thickTop="1" x14ac:dyDescent="0.3">
      <c r="A4" s="7" t="s">
        <v>12</v>
      </c>
      <c r="B4" s="15" t="s">
        <v>13</v>
      </c>
      <c r="C4" s="21"/>
      <c r="D4" s="25"/>
      <c r="E4" s="11"/>
      <c r="F4" s="25"/>
      <c r="G4" s="11"/>
      <c r="H4" s="25"/>
      <c r="I4" s="39"/>
      <c r="J4" s="33"/>
      <c r="K4" s="17"/>
    </row>
    <row r="5" spans="1:11" ht="12.9" customHeight="1" x14ac:dyDescent="0.3">
      <c r="A5" s="8" t="s">
        <v>14</v>
      </c>
      <c r="B5" s="16" t="s">
        <v>15</v>
      </c>
      <c r="C5" s="22"/>
      <c r="D5" s="26"/>
      <c r="E5" s="12"/>
      <c r="F5" s="26"/>
      <c r="G5" s="12"/>
      <c r="H5" s="26"/>
      <c r="I5" s="40"/>
      <c r="J5" s="34"/>
      <c r="K5" s="18"/>
    </row>
    <row r="6" spans="1:11" ht="26.1" customHeight="1" x14ac:dyDescent="0.3">
      <c r="A6" s="8" t="s">
        <v>25</v>
      </c>
      <c r="B6" s="16" t="s">
        <v>16</v>
      </c>
      <c r="C6" s="22"/>
      <c r="D6" s="26"/>
      <c r="E6" s="12"/>
      <c r="F6" s="26"/>
      <c r="G6" s="12"/>
      <c r="H6" s="26"/>
      <c r="I6" s="40"/>
      <c r="J6" s="34"/>
      <c r="K6" s="18"/>
    </row>
    <row r="7" spans="1:11" ht="26.1" customHeight="1" x14ac:dyDescent="0.3">
      <c r="A7" s="8" t="s">
        <v>26</v>
      </c>
      <c r="B7" s="16" t="s">
        <v>24</v>
      </c>
      <c r="C7" s="22"/>
      <c r="D7" s="26"/>
      <c r="E7" s="12"/>
      <c r="F7" s="26"/>
      <c r="G7" s="12"/>
      <c r="H7" s="26"/>
      <c r="I7" s="40"/>
      <c r="J7" s="34"/>
      <c r="K7" s="18"/>
    </row>
    <row r="8" spans="1:11" ht="26.1" customHeight="1" x14ac:dyDescent="0.3">
      <c r="A8" s="8" t="s">
        <v>17</v>
      </c>
      <c r="B8" s="16" t="s">
        <v>30</v>
      </c>
      <c r="C8" s="22"/>
      <c r="D8" s="26"/>
      <c r="E8" s="12"/>
      <c r="F8" s="26"/>
      <c r="G8" s="12"/>
      <c r="H8" s="26"/>
      <c r="I8" s="40"/>
      <c r="J8" s="34"/>
      <c r="K8" s="18"/>
    </row>
    <row r="9" spans="1:11" ht="12.9" customHeight="1" x14ac:dyDescent="0.3">
      <c r="A9" s="8" t="s">
        <v>18</v>
      </c>
      <c r="B9" s="16" t="s">
        <v>19</v>
      </c>
      <c r="C9" s="22">
        <v>63</v>
      </c>
      <c r="D9" s="26"/>
      <c r="E9" s="12"/>
      <c r="F9" s="26"/>
      <c r="G9" s="12">
        <v>50</v>
      </c>
      <c r="H9" s="26"/>
      <c r="I9" s="40">
        <v>7</v>
      </c>
      <c r="J9" s="34">
        <v>22</v>
      </c>
      <c r="K9" s="18">
        <f t="shared" ref="K9" si="0">SUM(C9:J9)</f>
        <v>142</v>
      </c>
    </row>
    <row r="10" spans="1:11" ht="26.1" customHeight="1" x14ac:dyDescent="0.3">
      <c r="A10" s="8" t="s">
        <v>27</v>
      </c>
      <c r="B10" s="16">
        <v>68</v>
      </c>
      <c r="C10" s="22"/>
      <c r="D10" s="26"/>
      <c r="E10" s="12"/>
      <c r="F10" s="26"/>
      <c r="G10" s="12"/>
      <c r="H10" s="26"/>
      <c r="I10" s="40"/>
      <c r="J10" s="34"/>
      <c r="K10" s="18"/>
    </row>
    <row r="11" spans="1:11" ht="26.1" customHeight="1" x14ac:dyDescent="0.3">
      <c r="A11" s="8" t="s">
        <v>20</v>
      </c>
      <c r="B11" s="16" t="s">
        <v>21</v>
      </c>
      <c r="C11" s="22"/>
      <c r="D11" s="26"/>
      <c r="E11" s="12"/>
      <c r="F11" s="26"/>
      <c r="G11" s="12"/>
      <c r="H11" s="26"/>
      <c r="I11" s="40"/>
      <c r="J11" s="34"/>
      <c r="K11" s="18"/>
    </row>
    <row r="12" spans="1:11" ht="12.9" customHeight="1" x14ac:dyDescent="0.3">
      <c r="A12" s="8" t="s">
        <v>28</v>
      </c>
      <c r="B12" s="16">
        <v>77</v>
      </c>
      <c r="C12" s="22"/>
      <c r="D12" s="26"/>
      <c r="E12" s="12"/>
      <c r="F12" s="26"/>
      <c r="G12" s="12"/>
      <c r="H12" s="26"/>
      <c r="I12" s="40"/>
      <c r="J12" s="34"/>
      <c r="K12" s="18"/>
    </row>
    <row r="13" spans="1:11" ht="26.1" customHeight="1" thickBot="1" x14ac:dyDescent="0.35">
      <c r="A13" s="8" t="s">
        <v>22</v>
      </c>
      <c r="B13" s="16" t="s">
        <v>23</v>
      </c>
      <c r="C13" s="22"/>
      <c r="D13" s="26"/>
      <c r="E13" s="12"/>
      <c r="F13" s="26"/>
      <c r="G13" s="12"/>
      <c r="H13" s="26"/>
      <c r="I13" s="40"/>
      <c r="J13" s="34"/>
      <c r="K13" s="18"/>
    </row>
    <row r="14" spans="1:11" s="5" customFormat="1" ht="15" customHeight="1" thickTop="1" thickBot="1" x14ac:dyDescent="0.35">
      <c r="A14" s="56" t="s">
        <v>1</v>
      </c>
      <c r="B14" s="57"/>
      <c r="C14" s="23">
        <f>SUM(C4:C13)</f>
        <v>63</v>
      </c>
      <c r="D14" s="27"/>
      <c r="E14" s="13"/>
      <c r="F14" s="27"/>
      <c r="G14" s="13">
        <f t="shared" ref="D14:J14" si="1">SUM(G4:G13)</f>
        <v>50</v>
      </c>
      <c r="H14" s="27"/>
      <c r="I14" s="43">
        <f t="shared" si="1"/>
        <v>7</v>
      </c>
      <c r="J14" s="42">
        <f t="shared" si="1"/>
        <v>22</v>
      </c>
      <c r="K14" s="28">
        <f>SUM(C14:J14)</f>
        <v>142</v>
      </c>
    </row>
    <row r="15" spans="1:11" x14ac:dyDescent="0.3">
      <c r="A15" s="54"/>
      <c r="B15" s="55"/>
      <c r="C15" s="55"/>
      <c r="D15" s="55"/>
      <c r="E15" s="55"/>
      <c r="F15" s="55"/>
      <c r="G15" s="55"/>
      <c r="H15" s="55"/>
      <c r="I15" s="55"/>
      <c r="J15" s="55"/>
    </row>
    <row r="16" spans="1:11" ht="46.2" customHeight="1" x14ac:dyDescent="0.3">
      <c r="A16" s="54" t="s">
        <v>34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</row>
  </sheetData>
  <mergeCells count="10">
    <mergeCell ref="A16:K16"/>
    <mergeCell ref="A1:K1"/>
    <mergeCell ref="I2:J2"/>
    <mergeCell ref="K2:K3"/>
    <mergeCell ref="A15:J15"/>
    <mergeCell ref="A14:B14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C0A00"/>
    <pageSetUpPr fitToPage="1"/>
  </sheetPr>
  <dimension ref="A1:K16"/>
  <sheetViews>
    <sheetView zoomScaleNormal="100" workbookViewId="0">
      <selection activeCell="O13" sqref="O13"/>
    </sheetView>
  </sheetViews>
  <sheetFormatPr defaultColWidth="9.109375" defaultRowHeight="13.8" x14ac:dyDescent="0.3"/>
  <cols>
    <col min="1" max="1" width="22.6640625" style="2" customWidth="1"/>
    <col min="2" max="2" width="6.77734375" style="3" customWidth="1"/>
    <col min="3" max="10" width="6.77734375" style="1" customWidth="1"/>
    <col min="11" max="11" width="6.77734375" style="10" customWidth="1"/>
    <col min="12" max="16384" width="9.109375" style="10"/>
  </cols>
  <sheetData>
    <row r="1" spans="1:11" ht="20.100000000000001" customHeight="1" thickBot="1" x14ac:dyDescent="0.35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4" customFormat="1" ht="39.9" customHeight="1" x14ac:dyDescent="0.3">
      <c r="A2" s="58" t="s">
        <v>9</v>
      </c>
      <c r="B2" s="59"/>
      <c r="C2" s="60" t="s">
        <v>10</v>
      </c>
      <c r="D2" s="61"/>
      <c r="E2" s="61" t="s">
        <v>11</v>
      </c>
      <c r="F2" s="61"/>
      <c r="G2" s="61" t="s">
        <v>29</v>
      </c>
      <c r="H2" s="61"/>
      <c r="I2" s="50" t="s">
        <v>0</v>
      </c>
      <c r="J2" s="51"/>
      <c r="K2" s="52" t="s">
        <v>1</v>
      </c>
    </row>
    <row r="3" spans="1:11" s="6" customFormat="1" ht="30" customHeight="1" thickBot="1" x14ac:dyDescent="0.35">
      <c r="A3" s="9" t="s">
        <v>3</v>
      </c>
      <c r="B3" s="14" t="s">
        <v>2</v>
      </c>
      <c r="C3" s="20" t="s">
        <v>4</v>
      </c>
      <c r="D3" s="24" t="s">
        <v>5</v>
      </c>
      <c r="E3" s="14" t="s">
        <v>4</v>
      </c>
      <c r="F3" s="24" t="s">
        <v>5</v>
      </c>
      <c r="G3" s="14" t="s">
        <v>4</v>
      </c>
      <c r="H3" s="24" t="s">
        <v>5</v>
      </c>
      <c r="I3" s="14" t="s">
        <v>4</v>
      </c>
      <c r="J3" s="29" t="s">
        <v>5</v>
      </c>
      <c r="K3" s="53"/>
    </row>
    <row r="4" spans="1:11" ht="12.9" customHeight="1" thickTop="1" x14ac:dyDescent="0.3">
      <c r="A4" s="7" t="s">
        <v>12</v>
      </c>
      <c r="B4" s="15" t="s">
        <v>13</v>
      </c>
      <c r="C4" s="21"/>
      <c r="D4" s="25"/>
      <c r="E4" s="11"/>
      <c r="F4" s="25"/>
      <c r="G4" s="11"/>
      <c r="H4" s="25"/>
      <c r="I4" s="39"/>
      <c r="J4" s="33"/>
      <c r="K4" s="17"/>
    </row>
    <row r="5" spans="1:11" ht="12.9" customHeight="1" x14ac:dyDescent="0.3">
      <c r="A5" s="8" t="s">
        <v>14</v>
      </c>
      <c r="B5" s="16" t="s">
        <v>15</v>
      </c>
      <c r="C5" s="22"/>
      <c r="D5" s="26"/>
      <c r="E5" s="12"/>
      <c r="F5" s="26"/>
      <c r="G5" s="12"/>
      <c r="H5" s="26"/>
      <c r="I5" s="40"/>
      <c r="J5" s="34"/>
      <c r="K5" s="18"/>
    </row>
    <row r="6" spans="1:11" ht="26.1" customHeight="1" x14ac:dyDescent="0.3">
      <c r="A6" s="8" t="s">
        <v>25</v>
      </c>
      <c r="B6" s="16" t="s">
        <v>16</v>
      </c>
      <c r="C6" s="22"/>
      <c r="D6" s="26"/>
      <c r="E6" s="12"/>
      <c r="F6" s="26"/>
      <c r="G6" s="12"/>
      <c r="H6" s="26"/>
      <c r="I6" s="40">
        <v>1</v>
      </c>
      <c r="J6" s="34"/>
      <c r="K6" s="18">
        <f>SUM(C6:J6)</f>
        <v>1</v>
      </c>
    </row>
    <row r="7" spans="1:11" ht="26.1" customHeight="1" x14ac:dyDescent="0.3">
      <c r="A7" s="8" t="s">
        <v>26</v>
      </c>
      <c r="B7" s="16" t="s">
        <v>24</v>
      </c>
      <c r="C7" s="22"/>
      <c r="D7" s="26"/>
      <c r="E7" s="12"/>
      <c r="F7" s="26"/>
      <c r="G7" s="12"/>
      <c r="H7" s="26"/>
      <c r="I7" s="40"/>
      <c r="J7" s="34"/>
      <c r="K7" s="18"/>
    </row>
    <row r="8" spans="1:11" ht="26.1" customHeight="1" x14ac:dyDescent="0.3">
      <c r="A8" s="8" t="s">
        <v>17</v>
      </c>
      <c r="B8" s="16" t="s">
        <v>30</v>
      </c>
      <c r="C8" s="22"/>
      <c r="D8" s="26"/>
      <c r="E8" s="12"/>
      <c r="F8" s="26"/>
      <c r="G8" s="12"/>
      <c r="H8" s="26"/>
      <c r="I8" s="40"/>
      <c r="J8" s="34"/>
      <c r="K8" s="18"/>
    </row>
    <row r="9" spans="1:11" ht="12.9" customHeight="1" x14ac:dyDescent="0.3">
      <c r="A9" s="8" t="s">
        <v>18</v>
      </c>
      <c r="B9" s="16" t="s">
        <v>19</v>
      </c>
      <c r="C9" s="22"/>
      <c r="D9" s="26"/>
      <c r="E9" s="12"/>
      <c r="F9" s="26"/>
      <c r="G9" s="12"/>
      <c r="H9" s="26"/>
      <c r="I9" s="40"/>
      <c r="J9" s="34"/>
      <c r="K9" s="18"/>
    </row>
    <row r="10" spans="1:11" ht="26.1" customHeight="1" x14ac:dyDescent="0.3">
      <c r="A10" s="8" t="s">
        <v>27</v>
      </c>
      <c r="B10" s="16">
        <v>68</v>
      </c>
      <c r="C10" s="22"/>
      <c r="D10" s="26"/>
      <c r="E10" s="12"/>
      <c r="F10" s="26"/>
      <c r="G10" s="12"/>
      <c r="H10" s="26"/>
      <c r="I10" s="40"/>
      <c r="J10" s="34"/>
      <c r="K10" s="18"/>
    </row>
    <row r="11" spans="1:11" ht="26.1" customHeight="1" x14ac:dyDescent="0.3">
      <c r="A11" s="8" t="s">
        <v>20</v>
      </c>
      <c r="B11" s="16" t="s">
        <v>21</v>
      </c>
      <c r="C11" s="22"/>
      <c r="D11" s="26"/>
      <c r="E11" s="12"/>
      <c r="F11" s="26"/>
      <c r="G11" s="12"/>
      <c r="H11" s="26"/>
      <c r="I11" s="40"/>
      <c r="J11" s="34"/>
      <c r="K11" s="18"/>
    </row>
    <row r="12" spans="1:11" ht="12.9" customHeight="1" x14ac:dyDescent="0.3">
      <c r="A12" s="8" t="s">
        <v>28</v>
      </c>
      <c r="B12" s="16">
        <v>77</v>
      </c>
      <c r="C12" s="22"/>
      <c r="D12" s="26"/>
      <c r="E12" s="12"/>
      <c r="F12" s="26"/>
      <c r="G12" s="12"/>
      <c r="H12" s="26"/>
      <c r="I12" s="40"/>
      <c r="J12" s="34"/>
      <c r="K12" s="18"/>
    </row>
    <row r="13" spans="1:11" ht="26.1" customHeight="1" thickBot="1" x14ac:dyDescent="0.35">
      <c r="A13" s="8" t="s">
        <v>22</v>
      </c>
      <c r="B13" s="16" t="s">
        <v>23</v>
      </c>
      <c r="C13" s="22"/>
      <c r="D13" s="26"/>
      <c r="E13" s="12"/>
      <c r="F13" s="26"/>
      <c r="G13" s="12"/>
      <c r="H13" s="26"/>
      <c r="I13" s="40"/>
      <c r="J13" s="34"/>
      <c r="K13" s="18"/>
    </row>
    <row r="14" spans="1:11" s="5" customFormat="1" ht="15" customHeight="1" thickTop="1" thickBot="1" x14ac:dyDescent="0.35">
      <c r="A14" s="56" t="s">
        <v>1</v>
      </c>
      <c r="B14" s="57"/>
      <c r="C14" s="23"/>
      <c r="D14" s="27"/>
      <c r="E14" s="13"/>
      <c r="F14" s="27"/>
      <c r="G14" s="13"/>
      <c r="H14" s="27"/>
      <c r="I14" s="43">
        <f t="shared" ref="D14:J14" si="0">SUM(I4:I13)</f>
        <v>1</v>
      </c>
      <c r="J14" s="42"/>
      <c r="K14" s="28">
        <f>SUM(C14:J14)</f>
        <v>1</v>
      </c>
    </row>
    <row r="15" spans="1:11" x14ac:dyDescent="0.3">
      <c r="A15" s="54"/>
      <c r="B15" s="55"/>
      <c r="C15" s="55"/>
      <c r="D15" s="55"/>
      <c r="E15" s="55"/>
      <c r="F15" s="55"/>
      <c r="G15" s="55"/>
      <c r="H15" s="55"/>
      <c r="I15" s="55"/>
      <c r="J15" s="55"/>
    </row>
    <row r="16" spans="1:11" ht="40.799999999999997" customHeight="1" x14ac:dyDescent="0.3">
      <c r="A16" s="54" t="s">
        <v>34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</row>
  </sheetData>
  <mergeCells count="10">
    <mergeCell ref="A16:K16"/>
    <mergeCell ref="A1:K1"/>
    <mergeCell ref="I2:J2"/>
    <mergeCell ref="K2:K3"/>
    <mergeCell ref="A15:J15"/>
    <mergeCell ref="A14:B14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32896"/>
    <pageSetUpPr fitToPage="1"/>
  </sheetPr>
  <dimension ref="A1:K18"/>
  <sheetViews>
    <sheetView zoomScaleNormal="100" workbookViewId="0">
      <selection activeCell="Q13" sqref="Q13"/>
    </sheetView>
  </sheetViews>
  <sheetFormatPr defaultColWidth="9.109375" defaultRowHeight="13.8" x14ac:dyDescent="0.3"/>
  <cols>
    <col min="1" max="1" width="22.6640625" style="2" customWidth="1"/>
    <col min="2" max="2" width="6.77734375" style="3" customWidth="1"/>
    <col min="3" max="10" width="6.77734375" style="1" customWidth="1"/>
    <col min="11" max="11" width="6.77734375" style="10" customWidth="1"/>
    <col min="12" max="16384" width="9.109375" style="10"/>
  </cols>
  <sheetData>
    <row r="1" spans="1:11" ht="20.100000000000001" customHeight="1" thickBot="1" x14ac:dyDescent="0.35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4" customFormat="1" ht="39.9" customHeight="1" x14ac:dyDescent="0.3">
      <c r="A2" s="58" t="s">
        <v>31</v>
      </c>
      <c r="B2" s="59"/>
      <c r="C2" s="60" t="s">
        <v>10</v>
      </c>
      <c r="D2" s="61"/>
      <c r="E2" s="61" t="s">
        <v>11</v>
      </c>
      <c r="F2" s="61"/>
      <c r="G2" s="61" t="s">
        <v>29</v>
      </c>
      <c r="H2" s="61"/>
      <c r="I2" s="50" t="s">
        <v>0</v>
      </c>
      <c r="J2" s="51"/>
      <c r="K2" s="52" t="s">
        <v>1</v>
      </c>
    </row>
    <row r="3" spans="1:11" s="6" customFormat="1" ht="30" customHeight="1" thickBot="1" x14ac:dyDescent="0.35">
      <c r="A3" s="9" t="s">
        <v>3</v>
      </c>
      <c r="B3" s="14" t="s">
        <v>2</v>
      </c>
      <c r="C3" s="20" t="s">
        <v>4</v>
      </c>
      <c r="D3" s="24" t="s">
        <v>5</v>
      </c>
      <c r="E3" s="14" t="s">
        <v>4</v>
      </c>
      <c r="F3" s="24" t="s">
        <v>5</v>
      </c>
      <c r="G3" s="14" t="s">
        <v>4</v>
      </c>
      <c r="H3" s="24" t="s">
        <v>5</v>
      </c>
      <c r="I3" s="14" t="s">
        <v>4</v>
      </c>
      <c r="J3" s="29" t="s">
        <v>5</v>
      </c>
      <c r="K3" s="53"/>
    </row>
    <row r="4" spans="1:11" ht="12.9" customHeight="1" thickTop="1" x14ac:dyDescent="0.3">
      <c r="A4" s="7" t="s">
        <v>12</v>
      </c>
      <c r="B4" s="15" t="s">
        <v>13</v>
      </c>
      <c r="C4" s="21"/>
      <c r="D4" s="25"/>
      <c r="E4" s="11"/>
      <c r="F4" s="25"/>
      <c r="G4" s="11"/>
      <c r="H4" s="25"/>
      <c r="I4" s="39"/>
      <c r="J4" s="33"/>
      <c r="K4" s="17"/>
    </row>
    <row r="5" spans="1:11" ht="12.9" customHeight="1" x14ac:dyDescent="0.3">
      <c r="A5" s="8" t="s">
        <v>14</v>
      </c>
      <c r="B5" s="16" t="s">
        <v>15</v>
      </c>
      <c r="C5" s="22"/>
      <c r="D5" s="26"/>
      <c r="E5" s="12"/>
      <c r="F5" s="26"/>
      <c r="G5" s="12"/>
      <c r="H5" s="26"/>
      <c r="I5" s="40"/>
      <c r="J5" s="34"/>
      <c r="K5" s="18"/>
    </row>
    <row r="6" spans="1:11" ht="26.1" customHeight="1" x14ac:dyDescent="0.3">
      <c r="A6" s="8" t="s">
        <v>25</v>
      </c>
      <c r="B6" s="16" t="s">
        <v>16</v>
      </c>
      <c r="C6" s="22"/>
      <c r="D6" s="26"/>
      <c r="E6" s="12"/>
      <c r="F6" s="26"/>
      <c r="G6" s="12"/>
      <c r="H6" s="26"/>
      <c r="I6" s="40"/>
      <c r="J6" s="34"/>
      <c r="K6" s="18"/>
    </row>
    <row r="7" spans="1:11" ht="26.1" customHeight="1" x14ac:dyDescent="0.3">
      <c r="A7" s="8" t="s">
        <v>26</v>
      </c>
      <c r="B7" s="16" t="s">
        <v>24</v>
      </c>
      <c r="C7" s="22"/>
      <c r="D7" s="26"/>
      <c r="E7" s="12"/>
      <c r="F7" s="26"/>
      <c r="G7" s="12"/>
      <c r="H7" s="26"/>
      <c r="I7" s="40"/>
      <c r="J7" s="34"/>
      <c r="K7" s="18"/>
    </row>
    <row r="8" spans="1:11" ht="26.1" customHeight="1" x14ac:dyDescent="0.3">
      <c r="A8" s="8" t="s">
        <v>17</v>
      </c>
      <c r="B8" s="16" t="s">
        <v>30</v>
      </c>
      <c r="C8" s="22">
        <v>113</v>
      </c>
      <c r="D8" s="26"/>
      <c r="E8" s="12"/>
      <c r="F8" s="26"/>
      <c r="G8" s="12">
        <v>65</v>
      </c>
      <c r="H8" s="26"/>
      <c r="I8" s="40"/>
      <c r="J8" s="34"/>
      <c r="K8" s="18">
        <f t="shared" ref="K8:K9" si="0">SUM(C8:J8)</f>
        <v>178</v>
      </c>
    </row>
    <row r="9" spans="1:11" ht="12.9" customHeight="1" x14ac:dyDescent="0.3">
      <c r="A9" s="8" t="s">
        <v>18</v>
      </c>
      <c r="B9" s="16" t="s">
        <v>19</v>
      </c>
      <c r="C9" s="22">
        <v>33</v>
      </c>
      <c r="D9" s="26"/>
      <c r="E9" s="12"/>
      <c r="F9" s="26"/>
      <c r="G9" s="12">
        <v>28</v>
      </c>
      <c r="H9" s="26"/>
      <c r="I9" s="40"/>
      <c r="J9" s="34"/>
      <c r="K9" s="18">
        <f t="shared" si="0"/>
        <v>61</v>
      </c>
    </row>
    <row r="10" spans="1:11" ht="26.1" customHeight="1" x14ac:dyDescent="0.3">
      <c r="A10" s="8" t="s">
        <v>27</v>
      </c>
      <c r="B10" s="16">
        <v>68</v>
      </c>
      <c r="C10" s="22"/>
      <c r="D10" s="26"/>
      <c r="E10" s="12"/>
      <c r="F10" s="26"/>
      <c r="G10" s="12"/>
      <c r="H10" s="26"/>
      <c r="I10" s="40"/>
      <c r="J10" s="34"/>
      <c r="K10" s="18"/>
    </row>
    <row r="11" spans="1:11" ht="26.1" customHeight="1" x14ac:dyDescent="0.3">
      <c r="A11" s="8" t="s">
        <v>20</v>
      </c>
      <c r="B11" s="16" t="s">
        <v>21</v>
      </c>
      <c r="C11" s="22"/>
      <c r="D11" s="26"/>
      <c r="E11" s="12"/>
      <c r="F11" s="26"/>
      <c r="G11" s="12"/>
      <c r="H11" s="26"/>
      <c r="I11" s="40"/>
      <c r="J11" s="34"/>
      <c r="K11" s="18"/>
    </row>
    <row r="12" spans="1:11" ht="12.9" customHeight="1" x14ac:dyDescent="0.3">
      <c r="A12" s="8" t="s">
        <v>28</v>
      </c>
      <c r="B12" s="16">
        <v>77</v>
      </c>
      <c r="C12" s="22"/>
      <c r="D12" s="26"/>
      <c r="E12" s="12"/>
      <c r="F12" s="26"/>
      <c r="G12" s="12"/>
      <c r="H12" s="26"/>
      <c r="I12" s="40"/>
      <c r="J12" s="34"/>
      <c r="K12" s="18"/>
    </row>
    <row r="13" spans="1:11" ht="26.1" customHeight="1" thickBot="1" x14ac:dyDescent="0.35">
      <c r="A13" s="8" t="s">
        <v>22</v>
      </c>
      <c r="B13" s="16" t="s">
        <v>23</v>
      </c>
      <c r="C13" s="22"/>
      <c r="D13" s="26"/>
      <c r="E13" s="12"/>
      <c r="F13" s="26"/>
      <c r="G13" s="12"/>
      <c r="H13" s="26"/>
      <c r="I13" s="40"/>
      <c r="J13" s="34"/>
      <c r="K13" s="18"/>
    </row>
    <row r="14" spans="1:11" s="5" customFormat="1" ht="15" customHeight="1" thickTop="1" thickBot="1" x14ac:dyDescent="0.35">
      <c r="A14" s="56" t="s">
        <v>1</v>
      </c>
      <c r="B14" s="57"/>
      <c r="C14" s="23">
        <f>SUM(C4:C13)</f>
        <v>146</v>
      </c>
      <c r="D14" s="27"/>
      <c r="E14" s="13"/>
      <c r="F14" s="27"/>
      <c r="G14" s="13">
        <f t="shared" ref="D14:J14" si="1">SUM(G4:G13)</f>
        <v>93</v>
      </c>
      <c r="H14" s="27"/>
      <c r="I14" s="43"/>
      <c r="J14" s="42"/>
      <c r="K14" s="28">
        <f>SUM(C14:J14)</f>
        <v>239</v>
      </c>
    </row>
    <row r="15" spans="1:11" x14ac:dyDescent="0.3">
      <c r="A15" s="54"/>
      <c r="B15" s="55"/>
      <c r="C15" s="55"/>
      <c r="D15" s="55"/>
      <c r="E15" s="55"/>
      <c r="F15" s="55"/>
      <c r="G15" s="55"/>
      <c r="H15" s="55"/>
      <c r="I15" s="55"/>
      <c r="J15" s="55"/>
    </row>
    <row r="16" spans="1:11" ht="43.8" customHeight="1" x14ac:dyDescent="0.3">
      <c r="A16" s="54" t="s">
        <v>34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ht="14.4" customHeight="1" x14ac:dyDescent="0.3"/>
    <row r="18" ht="12.6" customHeight="1" x14ac:dyDescent="0.3"/>
  </sheetData>
  <mergeCells count="10">
    <mergeCell ref="A16:K16"/>
    <mergeCell ref="A14:B14"/>
    <mergeCell ref="A15:J15"/>
    <mergeCell ref="A1:K1"/>
    <mergeCell ref="A2:B2"/>
    <mergeCell ref="C2:D2"/>
    <mergeCell ref="E2:F2"/>
    <mergeCell ref="G2:H2"/>
    <mergeCell ref="I2:J2"/>
    <mergeCell ref="K2:K3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AAB4"/>
    <pageSetUpPr fitToPage="1"/>
  </sheetPr>
  <dimension ref="A1:K16"/>
  <sheetViews>
    <sheetView zoomScaleNormal="100" workbookViewId="0">
      <selection activeCell="P9" sqref="P9"/>
    </sheetView>
  </sheetViews>
  <sheetFormatPr defaultColWidth="9.109375" defaultRowHeight="13.8" x14ac:dyDescent="0.3"/>
  <cols>
    <col min="1" max="1" width="22.6640625" style="2" customWidth="1"/>
    <col min="2" max="2" width="6.77734375" style="3" customWidth="1"/>
    <col min="3" max="10" width="6.77734375" style="1" customWidth="1"/>
    <col min="11" max="11" width="6.77734375" style="10" customWidth="1"/>
    <col min="12" max="16384" width="9.109375" style="10"/>
  </cols>
  <sheetData>
    <row r="1" spans="1:11" ht="20.100000000000001" customHeight="1" thickBot="1" x14ac:dyDescent="0.35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4" customFormat="1" ht="39.9" customHeight="1" x14ac:dyDescent="0.3">
      <c r="A2" s="58" t="s">
        <v>32</v>
      </c>
      <c r="B2" s="59"/>
      <c r="C2" s="60" t="s">
        <v>10</v>
      </c>
      <c r="D2" s="61"/>
      <c r="E2" s="61" t="s">
        <v>11</v>
      </c>
      <c r="F2" s="61"/>
      <c r="G2" s="61" t="s">
        <v>29</v>
      </c>
      <c r="H2" s="61"/>
      <c r="I2" s="50" t="s">
        <v>0</v>
      </c>
      <c r="J2" s="51"/>
      <c r="K2" s="52" t="s">
        <v>1</v>
      </c>
    </row>
    <row r="3" spans="1:11" s="6" customFormat="1" ht="30" customHeight="1" thickBot="1" x14ac:dyDescent="0.35">
      <c r="A3" s="9" t="s">
        <v>3</v>
      </c>
      <c r="B3" s="14" t="s">
        <v>2</v>
      </c>
      <c r="C3" s="20" t="s">
        <v>4</v>
      </c>
      <c r="D3" s="24" t="s">
        <v>5</v>
      </c>
      <c r="E3" s="14" t="s">
        <v>4</v>
      </c>
      <c r="F3" s="24" t="s">
        <v>5</v>
      </c>
      <c r="G3" s="14" t="s">
        <v>4</v>
      </c>
      <c r="H3" s="24" t="s">
        <v>5</v>
      </c>
      <c r="I3" s="14" t="s">
        <v>4</v>
      </c>
      <c r="J3" s="29" t="s">
        <v>5</v>
      </c>
      <c r="K3" s="53"/>
    </row>
    <row r="4" spans="1:11" ht="12.9" customHeight="1" thickTop="1" x14ac:dyDescent="0.3">
      <c r="A4" s="7" t="s">
        <v>12</v>
      </c>
      <c r="B4" s="15" t="s">
        <v>13</v>
      </c>
      <c r="C4" s="21"/>
      <c r="D4" s="25"/>
      <c r="E4" s="11"/>
      <c r="F4" s="25"/>
      <c r="G4" s="11"/>
      <c r="H4" s="25"/>
      <c r="I4" s="39"/>
      <c r="J4" s="33"/>
      <c r="K4" s="17"/>
    </row>
    <row r="5" spans="1:11" ht="12.9" customHeight="1" x14ac:dyDescent="0.3">
      <c r="A5" s="8" t="s">
        <v>14</v>
      </c>
      <c r="B5" s="16" t="s">
        <v>15</v>
      </c>
      <c r="C5" s="22"/>
      <c r="D5" s="26"/>
      <c r="E5" s="12"/>
      <c r="F5" s="26"/>
      <c r="G5" s="12"/>
      <c r="H5" s="26"/>
      <c r="I5" s="40"/>
      <c r="J5" s="34"/>
      <c r="K5" s="18"/>
    </row>
    <row r="6" spans="1:11" ht="26.1" customHeight="1" x14ac:dyDescent="0.3">
      <c r="A6" s="8" t="s">
        <v>25</v>
      </c>
      <c r="B6" s="16" t="s">
        <v>16</v>
      </c>
      <c r="C6" s="22"/>
      <c r="D6" s="26"/>
      <c r="E6" s="12"/>
      <c r="F6" s="26"/>
      <c r="G6" s="12"/>
      <c r="H6" s="26"/>
      <c r="I6" s="40"/>
      <c r="J6" s="34"/>
      <c r="K6" s="18"/>
    </row>
    <row r="7" spans="1:11" ht="26.1" customHeight="1" x14ac:dyDescent="0.3">
      <c r="A7" s="8" t="s">
        <v>26</v>
      </c>
      <c r="B7" s="16" t="s">
        <v>24</v>
      </c>
      <c r="C7" s="22"/>
      <c r="D7" s="26"/>
      <c r="E7" s="12"/>
      <c r="F7" s="26"/>
      <c r="G7" s="12"/>
      <c r="H7" s="26"/>
      <c r="I7" s="40"/>
      <c r="J7" s="34"/>
      <c r="K7" s="18"/>
    </row>
    <row r="8" spans="1:11" ht="26.1" customHeight="1" x14ac:dyDescent="0.3">
      <c r="A8" s="8" t="s">
        <v>17</v>
      </c>
      <c r="B8" s="16" t="s">
        <v>30</v>
      </c>
      <c r="C8" s="22"/>
      <c r="D8" s="26"/>
      <c r="E8" s="12"/>
      <c r="F8" s="26"/>
      <c r="G8" s="12"/>
      <c r="H8" s="26"/>
      <c r="I8" s="40"/>
      <c r="J8" s="34"/>
      <c r="K8" s="18"/>
    </row>
    <row r="9" spans="1:11" ht="12.9" customHeight="1" x14ac:dyDescent="0.3">
      <c r="A9" s="8" t="s">
        <v>18</v>
      </c>
      <c r="B9" s="16" t="s">
        <v>19</v>
      </c>
      <c r="C9" s="22"/>
      <c r="D9" s="26"/>
      <c r="E9" s="12"/>
      <c r="F9" s="26"/>
      <c r="G9" s="12"/>
      <c r="H9" s="26"/>
      <c r="I9" s="40"/>
      <c r="J9" s="34"/>
      <c r="K9" s="18"/>
    </row>
    <row r="10" spans="1:11" ht="26.1" customHeight="1" x14ac:dyDescent="0.3">
      <c r="A10" s="8" t="s">
        <v>27</v>
      </c>
      <c r="B10" s="16">
        <v>68</v>
      </c>
      <c r="C10" s="22"/>
      <c r="D10" s="26"/>
      <c r="E10" s="12"/>
      <c r="F10" s="26"/>
      <c r="G10" s="12"/>
      <c r="H10" s="26"/>
      <c r="I10" s="40"/>
      <c r="J10" s="34"/>
      <c r="K10" s="18"/>
    </row>
    <row r="11" spans="1:11" ht="26.1" customHeight="1" x14ac:dyDescent="0.3">
      <c r="A11" s="8" t="s">
        <v>20</v>
      </c>
      <c r="B11" s="16" t="s">
        <v>21</v>
      </c>
      <c r="C11" s="22"/>
      <c r="D11" s="26"/>
      <c r="E11" s="12"/>
      <c r="F11" s="26"/>
      <c r="G11" s="12"/>
      <c r="H11" s="26"/>
      <c r="I11" s="40"/>
      <c r="J11" s="34"/>
      <c r="K11" s="18"/>
    </row>
    <row r="12" spans="1:11" ht="12.9" customHeight="1" x14ac:dyDescent="0.3">
      <c r="A12" s="8" t="s">
        <v>28</v>
      </c>
      <c r="B12" s="16">
        <v>77</v>
      </c>
      <c r="C12" s="22"/>
      <c r="D12" s="26"/>
      <c r="E12" s="12"/>
      <c r="F12" s="26"/>
      <c r="G12" s="12"/>
      <c r="H12" s="26"/>
      <c r="I12" s="40"/>
      <c r="J12" s="34"/>
      <c r="K12" s="18"/>
    </row>
    <row r="13" spans="1:11" ht="26.1" customHeight="1" thickBot="1" x14ac:dyDescent="0.35">
      <c r="A13" s="8" t="s">
        <v>22</v>
      </c>
      <c r="B13" s="16" t="s">
        <v>23</v>
      </c>
      <c r="C13" s="22"/>
      <c r="D13" s="26"/>
      <c r="E13" s="12"/>
      <c r="F13" s="26"/>
      <c r="G13" s="12"/>
      <c r="H13" s="26"/>
      <c r="I13" s="40"/>
      <c r="J13" s="34"/>
      <c r="K13" s="18"/>
    </row>
    <row r="14" spans="1:11" s="5" customFormat="1" ht="15" customHeight="1" thickTop="1" thickBot="1" x14ac:dyDescent="0.35">
      <c r="A14" s="56" t="s">
        <v>1</v>
      </c>
      <c r="B14" s="57"/>
      <c r="C14" s="23"/>
      <c r="D14" s="27"/>
      <c r="E14" s="13"/>
      <c r="F14" s="27"/>
      <c r="G14" s="13"/>
      <c r="H14" s="27"/>
      <c r="I14" s="43"/>
      <c r="J14" s="42"/>
      <c r="K14" s="28">
        <f>SUM(C14:J14)</f>
        <v>0</v>
      </c>
    </row>
    <row r="15" spans="1:11" x14ac:dyDescent="0.3">
      <c r="A15" s="54"/>
      <c r="B15" s="55"/>
      <c r="C15" s="55"/>
      <c r="D15" s="55"/>
      <c r="E15" s="55"/>
      <c r="F15" s="55"/>
      <c r="G15" s="55"/>
      <c r="H15" s="55"/>
      <c r="I15" s="55"/>
      <c r="J15" s="55"/>
    </row>
    <row r="16" spans="1:11" ht="42.6" customHeight="1" x14ac:dyDescent="0.3">
      <c r="A16" s="54" t="s">
        <v>34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</row>
  </sheetData>
  <mergeCells count="10">
    <mergeCell ref="A16:K16"/>
    <mergeCell ref="A14:B14"/>
    <mergeCell ref="A15:J15"/>
    <mergeCell ref="A1:K1"/>
    <mergeCell ref="A2:B2"/>
    <mergeCell ref="C2:D2"/>
    <mergeCell ref="E2:F2"/>
    <mergeCell ref="G2:H2"/>
    <mergeCell ref="I2:J2"/>
    <mergeCell ref="K2:K3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&amp;L&amp;G&amp;R&amp;"-,Kurzíva"&amp;10&amp;K01+048Výroční zpráva o činnosti Mendelovy univerzity v Brně
za rok 2015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MENDELU</vt:lpstr>
      <vt:lpstr>AF</vt:lpstr>
      <vt:lpstr>LDF</vt:lpstr>
      <vt:lpstr>PEF</vt:lpstr>
      <vt:lpstr>ZF</vt:lpstr>
      <vt:lpstr>FRRMS</vt:lpstr>
      <vt:lpstr>ICV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KRČÁL</dc:creator>
  <cp:lastModifiedBy>Martina Štorová</cp:lastModifiedBy>
  <cp:lastPrinted>2016-05-17T07:03:38Z</cp:lastPrinted>
  <dcterms:created xsi:type="dcterms:W3CDTF">2011-11-30T14:43:55Z</dcterms:created>
  <dcterms:modified xsi:type="dcterms:W3CDTF">2017-07-11T13:06:31Z</dcterms:modified>
</cp:coreProperties>
</file>